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PROC SELEC INNOVA\INDEFINIDOS\ADM2202 ioba\WEB\"/>
    </mc:Choice>
  </mc:AlternateContent>
  <xr:revisionPtr revIDLastSave="0" documentId="13_ncr:1_{EC6E42B7-196F-4FC4-BB54-915E1571C0CB}" xr6:coauthVersionLast="36" xr6:coauthVersionMax="47" xr10:uidLastSave="{00000000-0000-0000-0000-000000000000}"/>
  <bookViews>
    <workbookView xWindow="0" yWindow="0" windowWidth="28800" windowHeight="12225" tabRatio="597" xr2:uid="{112853C9-DF0D-4C4D-A6E5-BC70BB454B9F}"/>
  </bookViews>
  <sheets>
    <sheet name="Hoja1" sheetId="1" r:id="rId1"/>
  </sheets>
  <definedNames>
    <definedName name="_xlnm.Print_Area" localSheetId="0">Hoja1!$B$1:$F$28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 s="1"/>
  <c r="F22" i="1" s="1"/>
  <c r="H21" i="1" l="1"/>
  <c r="H20" i="1"/>
  <c r="I23" i="1" l="1"/>
  <c r="H23" i="1" s="1"/>
  <c r="F21" i="1"/>
  <c r="F20" i="1"/>
  <c r="H19" i="1"/>
  <c r="F23" i="1" l="1"/>
  <c r="F19" i="1"/>
  <c r="H24" i="1" l="1"/>
  <c r="F24" i="1" l="1"/>
  <c r="F27" i="1" s="1"/>
  <c r="D14" i="1" s="1"/>
</calcChain>
</file>

<file path=xl/sharedStrings.xml><?xml version="1.0" encoding="utf-8"?>
<sst xmlns="http://schemas.openxmlformats.org/spreadsheetml/2006/main" count="27" uniqueCount="26">
  <si>
    <t>PUNTUACIÓN</t>
  </si>
  <si>
    <t>SI</t>
  </si>
  <si>
    <t>NO</t>
  </si>
  <si>
    <t>Nombre y apellidos:</t>
  </si>
  <si>
    <t>email:</t>
  </si>
  <si>
    <t>teléfono de contacto:</t>
  </si>
  <si>
    <t>CÓDIGO</t>
  </si>
  <si>
    <t>TOTAL AUTOBAREMO</t>
  </si>
  <si>
    <t>NIF/NIE/PASAPORTE:</t>
  </si>
  <si>
    <t>TABLA AUTOBAREMACIÓN: A RELLENAR SOLO LAS CASILLAS SOMBREADAS</t>
  </si>
  <si>
    <t>fecha de nacimiento</t>
  </si>
  <si>
    <t>dirección</t>
  </si>
  <si>
    <t>nacionalidad</t>
  </si>
  <si>
    <t>TIPO DE MÉRITO: máximo 50 puntos</t>
  </si>
  <si>
    <t>TOTAL MÉRITOS</t>
  </si>
  <si>
    <t>M1a 
(nºmeses)</t>
  </si>
  <si>
    <t>Nº MESES/
Nº HORAS/
Nº PROYECTOS/</t>
  </si>
  <si>
    <t>Experiencia de trabajo en centros sanitarios o asimilados. 
Por cada mes trabajado: 0,1 puntos</t>
  </si>
  <si>
    <t>Programas de formación en recursos humanos. 
Por cada 10 horas de cursos certificados: 1 punto</t>
  </si>
  <si>
    <t>Formación específica en programas de contabilidad y Office nivel avanzado. 
Por cada 10 horas de curso certificado: 0,1 puntos</t>
  </si>
  <si>
    <t>Experiencia en tareas administrativas de coordinación en programas de Telemedicina. 
Por cada mes trabajado: 0,5 puntos</t>
  </si>
  <si>
    <t>Experiencia como "coordinador de estudios clínicos". 
Por cada proyecto coordinado: 0,3 puntos</t>
  </si>
  <si>
    <t>M1b
(nºmeses)</t>
  </si>
  <si>
    <t>M1c
(nº proyectos)</t>
  </si>
  <si>
    <t>M2a
(nº horas)</t>
  </si>
  <si>
    <t>M2b
(nº horas)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</si>
</sst>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 applyBorder="1" applyAlignment="1" applyProtection="1">
      <alignment horizontal="justify" vertical="center"/>
    </xf>
    <xf numFmtId="0" fontId="0" fillId="6" borderId="0" xfId="0" applyFill="1" applyAlignment="1" applyProtection="1">
      <alignment horizontal="justify" vertical="center" wrapText="1"/>
    </xf>
    <xf numFmtId="0" fontId="0" fillId="5" borderId="0" xfId="0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/>
    </xf>
    <xf numFmtId="4" fontId="0" fillId="0" borderId="0" xfId="0" applyNumberForma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0" fillId="2" borderId="4" xfId="0" applyFill="1" applyBorder="1" applyAlignment="1" applyProtection="1">
      <alignment horizontal="justify" vertical="center"/>
    </xf>
    <xf numFmtId="0" fontId="1" fillId="2" borderId="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2" borderId="6" xfId="0" applyFill="1" applyBorder="1" applyAlignment="1" applyProtection="1">
      <alignment horizontal="justify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0" fontId="1" fillId="2" borderId="4" xfId="0" applyFont="1" applyFill="1" applyBorder="1" applyAlignment="1" applyProtection="1">
      <alignment horizontal="justify" vertical="center"/>
    </xf>
    <xf numFmtId="0" fontId="0" fillId="2" borderId="10" xfId="0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justify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center" vertical="center" wrapText="1"/>
    </xf>
    <xf numFmtId="2" fontId="2" fillId="2" borderId="10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4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20" xfId="0" applyNumberFormat="1" applyFont="1" applyFill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23" xfId="0" applyNumberFormat="1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26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justify" vertical="center" wrapText="1"/>
    </xf>
    <xf numFmtId="0" fontId="2" fillId="0" borderId="9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justify" vertical="center" wrapText="1"/>
    </xf>
    <xf numFmtId="0" fontId="1" fillId="2" borderId="4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0" fillId="4" borderId="1" xfId="0" applyFill="1" applyBorder="1" applyAlignment="1" applyProtection="1">
      <alignment horizontal="justify" vertical="center"/>
      <protection locked="0"/>
    </xf>
    <xf numFmtId="0" fontId="0" fillId="4" borderId="15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2" fontId="2" fillId="6" borderId="1" xfId="0" applyNumberFormat="1" applyFont="1" applyFill="1" applyBorder="1" applyAlignment="1" applyProtection="1">
      <alignment horizontal="center" vertical="center"/>
    </xf>
    <xf numFmtId="2" fontId="2" fillId="6" borderId="15" xfId="0" applyNumberFormat="1" applyFont="1" applyFill="1" applyBorder="1" applyAlignment="1" applyProtection="1">
      <alignment horizontal="center" vertical="center"/>
    </xf>
    <xf numFmtId="2" fontId="2" fillId="6" borderId="12" xfId="0" applyNumberFormat="1" applyFont="1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justify" vertical="center" wrapText="1"/>
    </xf>
    <xf numFmtId="0" fontId="0" fillId="0" borderId="25" xfId="0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right" vertical="center"/>
    </xf>
    <xf numFmtId="0" fontId="0" fillId="2" borderId="22" xfId="0" applyFill="1" applyBorder="1" applyAlignment="1" applyProtection="1">
      <alignment horizontal="justify" vertical="center" wrapText="1"/>
    </xf>
    <xf numFmtId="0" fontId="0" fillId="0" borderId="22" xfId="0" applyBorder="1" applyAlignment="1" applyProtection="1">
      <alignment horizontal="justify" vertical="center" wrapText="1"/>
    </xf>
    <xf numFmtId="0" fontId="1" fillId="2" borderId="6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1" fillId="0" borderId="13" xfId="0" applyFont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3</xdr:col>
      <xdr:colOff>581025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7E4FA3-52D3-48AA-AE54-6E42D0D022D9}"/>
            </a:ext>
          </a:extLst>
        </xdr:cNvPr>
        <xdr:cNvSpPr txBox="1"/>
      </xdr:nvSpPr>
      <xdr:spPr>
        <a:xfrm>
          <a:off x="28575" y="85725"/>
          <a:ext cx="166687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228600</xdr:colOff>
      <xdr:row>0</xdr:row>
      <xdr:rowOff>152400</xdr:rowOff>
    </xdr:from>
    <xdr:to>
      <xdr:col>3</xdr:col>
      <xdr:colOff>19049</xdr:colOff>
      <xdr:row>3</xdr:row>
      <xdr:rowOff>66675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4149BB7-A9CA-448A-B5E4-DDE448C953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152400"/>
          <a:ext cx="1771649" cy="504825"/>
        </a:xfrm>
        <a:prstGeom prst="rect">
          <a:avLst/>
        </a:prstGeom>
      </xdr:spPr>
    </xdr:pic>
    <xdr:clientData/>
  </xdr:twoCellAnchor>
  <xdr:twoCellAnchor>
    <xdr:from>
      <xdr:col>3</xdr:col>
      <xdr:colOff>581025</xdr:colOff>
      <xdr:row>0</xdr:row>
      <xdr:rowOff>85725</xdr:rowOff>
    </xdr:from>
    <xdr:to>
      <xdr:col>4</xdr:col>
      <xdr:colOff>4552950</xdr:colOff>
      <xdr:row>3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3519647D-D9FC-40E4-A4DA-53A5E820D064}"/>
            </a:ext>
          </a:extLst>
        </xdr:cNvPr>
        <xdr:cNvSpPr txBox="1"/>
      </xdr:nvSpPr>
      <xdr:spPr>
        <a:xfrm>
          <a:off x="1695450" y="85725"/>
          <a:ext cx="4686300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AUTOBAREMO </a:t>
          </a:r>
        </a:p>
        <a:p>
          <a:pPr algn="ctr"/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ADMINISTRATIVO (OFICIAL DE 1ª) </a:t>
          </a:r>
          <a:r>
            <a:rPr lang="es-E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INDEFINIDO EN EL IOBA ADM2202</a:t>
          </a:r>
          <a:endParaRPr lang="es-ES" sz="1400"/>
        </a:p>
      </xdr:txBody>
    </xdr:sp>
    <xdr:clientData/>
  </xdr:twoCellAnchor>
  <xdr:twoCellAnchor>
    <xdr:from>
      <xdr:col>4</xdr:col>
      <xdr:colOff>4552950</xdr:colOff>
      <xdr:row>0</xdr:row>
      <xdr:rowOff>85725</xdr:rowOff>
    </xdr:from>
    <xdr:to>
      <xdr:col>6</xdr:col>
      <xdr:colOff>0</xdr:colOff>
      <xdr:row>3</xdr:row>
      <xdr:rowOff>114300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B596895-570E-42B5-A966-C07786D9ECB6}"/>
            </a:ext>
          </a:extLst>
        </xdr:cNvPr>
        <xdr:cNvSpPr txBox="1"/>
      </xdr:nvSpPr>
      <xdr:spPr>
        <a:xfrm>
          <a:off x="6381750" y="85725"/>
          <a:ext cx="141922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6793-ACF0-4A96-BA03-202A09789768}">
  <sheetPr>
    <pageSetUpPr fitToPage="1"/>
  </sheetPr>
  <dimension ref="A1:O29"/>
  <sheetViews>
    <sheetView tabSelected="1" workbookViewId="0">
      <selection activeCell="O16" sqref="O16"/>
    </sheetView>
  </sheetViews>
  <sheetFormatPr baseColWidth="10" defaultColWidth="11.42578125" defaultRowHeight="15" x14ac:dyDescent="0.25"/>
  <cols>
    <col min="1" max="1" width="3.42578125" style="6" customWidth="1"/>
    <col min="2" max="2" width="14.42578125" style="6" customWidth="1"/>
    <col min="3" max="3" width="15.28515625" style="6" customWidth="1"/>
    <col min="4" max="4" width="20.28515625" style="6" customWidth="1"/>
    <col min="5" max="5" width="74.28515625" style="6" customWidth="1"/>
    <col min="6" max="6" width="14.42578125" style="15" customWidth="1"/>
    <col min="7" max="7" width="4.7109375" style="6" hidden="1" customWidth="1"/>
    <col min="8" max="8" width="11.42578125" style="5" hidden="1" customWidth="1"/>
    <col min="9" max="9" width="11.42578125" style="19" hidden="1" customWidth="1"/>
    <col min="10" max="10" width="11.42578125" style="6" customWidth="1"/>
    <col min="11" max="16384" width="11.42578125" style="6"/>
  </cols>
  <sheetData>
    <row r="1" spans="1:15" ht="15.75" customHeight="1" x14ac:dyDescent="0.25">
      <c r="A1" s="2"/>
      <c r="B1" s="3"/>
      <c r="C1" s="3"/>
      <c r="D1" s="3"/>
      <c r="E1" s="3"/>
      <c r="F1" s="4"/>
      <c r="G1" s="2"/>
    </row>
    <row r="2" spans="1:15" ht="15" customHeight="1" x14ac:dyDescent="0.25">
      <c r="A2" s="2"/>
      <c r="B2" s="3"/>
      <c r="C2" s="3"/>
      <c r="D2" s="3"/>
      <c r="E2" s="3"/>
      <c r="F2" s="4"/>
      <c r="G2" s="2"/>
    </row>
    <row r="3" spans="1:15" ht="15.75" customHeight="1" x14ac:dyDescent="0.25">
      <c r="A3" s="2"/>
      <c r="B3" s="3"/>
      <c r="C3" s="3"/>
      <c r="D3" s="3"/>
      <c r="E3" s="3"/>
      <c r="F3" s="4"/>
      <c r="G3" s="2"/>
    </row>
    <row r="4" spans="1:15" ht="32.25" customHeight="1" thickBot="1" x14ac:dyDescent="0.3">
      <c r="A4" s="2"/>
      <c r="B4" s="3"/>
      <c r="C4" s="3"/>
      <c r="D4" s="3"/>
      <c r="E4" s="3"/>
      <c r="F4" s="4"/>
      <c r="G4" s="2"/>
    </row>
    <row r="5" spans="1:15" s="9" customFormat="1" ht="20.25" thickTop="1" thickBot="1" x14ac:dyDescent="0.3">
      <c r="A5" s="7"/>
      <c r="B5" s="43" t="s">
        <v>9</v>
      </c>
      <c r="C5" s="44"/>
      <c r="D5" s="44"/>
      <c r="E5" s="44"/>
      <c r="F5" s="45"/>
      <c r="G5" s="7"/>
      <c r="H5" s="8"/>
      <c r="I5" s="20"/>
    </row>
    <row r="6" spans="1:15" s="9" customFormat="1" ht="15.75" thickTop="1" x14ac:dyDescent="0.25">
      <c r="A6" s="7"/>
      <c r="B6" s="10"/>
      <c r="C6" s="1"/>
      <c r="D6" s="1"/>
      <c r="E6" s="1"/>
      <c r="F6" s="11"/>
      <c r="G6" s="7"/>
      <c r="I6" s="20"/>
    </row>
    <row r="7" spans="1:15" s="9" customFormat="1" ht="15" customHeight="1" x14ac:dyDescent="0.25">
      <c r="A7" s="7"/>
      <c r="B7" s="54" t="s">
        <v>3</v>
      </c>
      <c r="C7" s="55"/>
      <c r="D7" s="56"/>
      <c r="E7" s="57"/>
      <c r="F7" s="58"/>
      <c r="G7" s="7"/>
      <c r="I7" s="20"/>
    </row>
    <row r="8" spans="1:15" s="9" customFormat="1" ht="15" customHeight="1" x14ac:dyDescent="0.25">
      <c r="A8" s="7"/>
      <c r="B8" s="54" t="s">
        <v>8</v>
      </c>
      <c r="C8" s="55"/>
      <c r="D8" s="56"/>
      <c r="E8" s="57"/>
      <c r="F8" s="58"/>
      <c r="G8" s="7"/>
      <c r="H8" s="8" t="s">
        <v>1</v>
      </c>
      <c r="I8" s="20"/>
      <c r="O8" s="21"/>
    </row>
    <row r="9" spans="1:15" s="9" customFormat="1" x14ac:dyDescent="0.25">
      <c r="A9" s="7"/>
      <c r="B9" s="54" t="s">
        <v>4</v>
      </c>
      <c r="C9" s="55"/>
      <c r="D9" s="56"/>
      <c r="E9" s="57"/>
      <c r="F9" s="58"/>
      <c r="G9" s="7"/>
      <c r="H9" s="8" t="s">
        <v>2</v>
      </c>
      <c r="I9" s="20"/>
    </row>
    <row r="10" spans="1:15" s="9" customFormat="1" x14ac:dyDescent="0.25">
      <c r="A10" s="7"/>
      <c r="B10" s="54" t="s">
        <v>10</v>
      </c>
      <c r="C10" s="55"/>
      <c r="D10" s="56"/>
      <c r="E10" s="57"/>
      <c r="F10" s="58"/>
      <c r="G10" s="7"/>
      <c r="H10" s="8"/>
      <c r="I10" s="20"/>
    </row>
    <row r="11" spans="1:15" s="9" customFormat="1" x14ac:dyDescent="0.25">
      <c r="A11" s="7"/>
      <c r="B11" s="54" t="s">
        <v>11</v>
      </c>
      <c r="C11" s="55"/>
      <c r="D11" s="56"/>
      <c r="E11" s="57"/>
      <c r="F11" s="58"/>
      <c r="G11" s="7"/>
      <c r="H11" s="8"/>
      <c r="I11" s="20"/>
    </row>
    <row r="12" spans="1:15" s="9" customFormat="1" x14ac:dyDescent="0.25">
      <c r="A12" s="7"/>
      <c r="B12" s="54" t="s">
        <v>12</v>
      </c>
      <c r="C12" s="55"/>
      <c r="D12" s="56"/>
      <c r="E12" s="57"/>
      <c r="F12" s="58"/>
      <c r="G12" s="7"/>
      <c r="H12" s="8"/>
      <c r="I12" s="20"/>
    </row>
    <row r="13" spans="1:15" s="9" customFormat="1" x14ac:dyDescent="0.25">
      <c r="A13" s="7"/>
      <c r="B13" s="54" t="s">
        <v>5</v>
      </c>
      <c r="C13" s="55"/>
      <c r="D13" s="56"/>
      <c r="E13" s="57"/>
      <c r="F13" s="58"/>
      <c r="G13" s="7"/>
      <c r="H13" s="8"/>
      <c r="I13" s="20"/>
    </row>
    <row r="14" spans="1:15" s="9" customFormat="1" ht="14.25" customHeight="1" x14ac:dyDescent="0.25">
      <c r="A14" s="7"/>
      <c r="B14" s="54" t="s">
        <v>7</v>
      </c>
      <c r="C14" s="55"/>
      <c r="D14" s="59">
        <f>F27</f>
        <v>0</v>
      </c>
      <c r="E14" s="60"/>
      <c r="F14" s="61"/>
      <c r="G14" s="7"/>
      <c r="H14" s="8"/>
      <c r="I14" s="20"/>
    </row>
    <row r="15" spans="1:15" s="9" customFormat="1" ht="14.25" customHeight="1" thickBot="1" x14ac:dyDescent="0.3">
      <c r="A15" s="7"/>
      <c r="B15" s="22"/>
      <c r="C15" s="1"/>
      <c r="D15" s="1"/>
      <c r="E15" s="1"/>
      <c r="F15" s="12"/>
      <c r="G15" s="7"/>
      <c r="H15" s="8"/>
      <c r="I15" s="20"/>
    </row>
    <row r="16" spans="1:15" ht="35.25" customHeight="1" thickTop="1" thickBot="1" x14ac:dyDescent="0.3">
      <c r="A16" s="2"/>
      <c r="B16" s="23"/>
      <c r="C16" s="24"/>
      <c r="D16" s="25"/>
      <c r="E16" s="25"/>
      <c r="F16" s="26"/>
      <c r="G16" s="2"/>
    </row>
    <row r="17" spans="1:11" ht="27" customHeight="1" thickTop="1" x14ac:dyDescent="0.25">
      <c r="A17" s="2"/>
      <c r="B17" s="73" t="s">
        <v>6</v>
      </c>
      <c r="C17" s="46" t="s">
        <v>16</v>
      </c>
      <c r="D17" s="48" t="s">
        <v>13</v>
      </c>
      <c r="E17" s="49"/>
      <c r="F17" s="46" t="s">
        <v>0</v>
      </c>
      <c r="G17" s="2"/>
    </row>
    <row r="18" spans="1:11" ht="24" customHeight="1" thickBot="1" x14ac:dyDescent="0.3">
      <c r="A18" s="2"/>
      <c r="B18" s="74"/>
      <c r="C18" s="47"/>
      <c r="D18" s="50"/>
      <c r="E18" s="51"/>
      <c r="F18" s="52"/>
      <c r="G18" s="2"/>
    </row>
    <row r="19" spans="1:11" ht="45" customHeight="1" thickTop="1" thickBot="1" x14ac:dyDescent="0.3">
      <c r="A19" s="2"/>
      <c r="B19" s="33" t="s">
        <v>15</v>
      </c>
      <c r="C19" s="34"/>
      <c r="D19" s="53" t="s">
        <v>17</v>
      </c>
      <c r="E19" s="53"/>
      <c r="F19" s="35">
        <f>H19</f>
        <v>0</v>
      </c>
      <c r="G19" s="2"/>
      <c r="H19" s="5">
        <f>C19*0.1</f>
        <v>0</v>
      </c>
    </row>
    <row r="20" spans="1:11" ht="45" customHeight="1" thickBot="1" x14ac:dyDescent="0.3">
      <c r="A20" s="2"/>
      <c r="B20" s="36" t="s">
        <v>22</v>
      </c>
      <c r="C20" s="37"/>
      <c r="D20" s="65" t="s">
        <v>20</v>
      </c>
      <c r="E20" s="66"/>
      <c r="F20" s="38">
        <f t="shared" ref="F20:F21" si="0">H20</f>
        <v>0</v>
      </c>
      <c r="G20" s="2"/>
      <c r="H20" s="5">
        <f>C20*0.5</f>
        <v>0</v>
      </c>
    </row>
    <row r="21" spans="1:11" ht="45" customHeight="1" thickBot="1" x14ac:dyDescent="0.3">
      <c r="A21" s="2"/>
      <c r="B21" s="36" t="s">
        <v>23</v>
      </c>
      <c r="C21" s="37"/>
      <c r="D21" s="65" t="s">
        <v>21</v>
      </c>
      <c r="E21" s="66"/>
      <c r="F21" s="38">
        <f t="shared" si="0"/>
        <v>0</v>
      </c>
      <c r="G21" s="2"/>
      <c r="H21" s="5">
        <f>C21*0.3</f>
        <v>0</v>
      </c>
    </row>
    <row r="22" spans="1:11" ht="45" customHeight="1" thickBot="1" x14ac:dyDescent="0.3">
      <c r="A22" s="2"/>
      <c r="B22" s="36" t="s">
        <v>24</v>
      </c>
      <c r="C22" s="37"/>
      <c r="D22" s="65" t="s">
        <v>18</v>
      </c>
      <c r="E22" s="66"/>
      <c r="F22" s="38">
        <f>H22</f>
        <v>0</v>
      </c>
      <c r="G22" s="2"/>
      <c r="H22" s="5">
        <f>I22/10</f>
        <v>0</v>
      </c>
      <c r="I22" s="19">
        <f>FLOOR(C22,10)</f>
        <v>0</v>
      </c>
    </row>
    <row r="23" spans="1:11" ht="45" customHeight="1" thickBot="1" x14ac:dyDescent="0.3">
      <c r="A23" s="2"/>
      <c r="B23" s="39" t="s">
        <v>25</v>
      </c>
      <c r="C23" s="40"/>
      <c r="D23" s="62" t="s">
        <v>19</v>
      </c>
      <c r="E23" s="63"/>
      <c r="F23" s="41">
        <f>H23</f>
        <v>0</v>
      </c>
      <c r="G23" s="2"/>
      <c r="H23" s="5">
        <f>I23/10*0.1</f>
        <v>0</v>
      </c>
      <c r="I23" s="19">
        <f>FLOOR(C23,10)</f>
        <v>0</v>
      </c>
    </row>
    <row r="24" spans="1:11" ht="22.5" customHeight="1" thickTop="1" thickBot="1" x14ac:dyDescent="0.3">
      <c r="A24" s="2"/>
      <c r="B24" s="13"/>
      <c r="C24" s="18"/>
      <c r="D24" s="64" t="s">
        <v>14</v>
      </c>
      <c r="E24" s="64"/>
      <c r="F24" s="16">
        <f>IF(H24&gt;50,50,H24)</f>
        <v>0</v>
      </c>
      <c r="G24" s="2"/>
      <c r="H24" s="32">
        <f>SUM(F19:F23)</f>
        <v>0</v>
      </c>
      <c r="K24" s="42"/>
    </row>
    <row r="25" spans="1:11" ht="26.25" customHeight="1" thickTop="1" thickBot="1" x14ac:dyDescent="0.3">
      <c r="A25" s="2"/>
      <c r="B25" s="23"/>
      <c r="C25" s="24"/>
      <c r="D25" s="25"/>
      <c r="E25" s="25"/>
      <c r="F25" s="31"/>
      <c r="G25" s="2"/>
    </row>
    <row r="26" spans="1:11" ht="9" customHeight="1" thickTop="1" thickBot="1" x14ac:dyDescent="0.3">
      <c r="A26" s="2"/>
      <c r="B26" s="27"/>
      <c r="C26" s="28"/>
      <c r="D26" s="29"/>
      <c r="E26" s="29"/>
      <c r="F26" s="30"/>
      <c r="G26" s="2"/>
    </row>
    <row r="27" spans="1:11" ht="22.5" customHeight="1" thickTop="1" thickBot="1" x14ac:dyDescent="0.3">
      <c r="A27" s="2"/>
      <c r="B27" s="70" t="s">
        <v>7</v>
      </c>
      <c r="C27" s="71"/>
      <c r="D27" s="71"/>
      <c r="E27" s="72"/>
      <c r="F27" s="17">
        <f>F24</f>
        <v>0</v>
      </c>
      <c r="G27" s="2"/>
    </row>
    <row r="28" spans="1:11" ht="8.25" customHeight="1" thickTop="1" thickBot="1" x14ac:dyDescent="0.3">
      <c r="A28" s="2"/>
      <c r="B28" s="67"/>
      <c r="C28" s="68"/>
      <c r="D28" s="68"/>
      <c r="E28" s="68"/>
      <c r="F28" s="69"/>
      <c r="G28" s="2"/>
    </row>
    <row r="29" spans="1:11" ht="15.75" thickTop="1" x14ac:dyDescent="0.25">
      <c r="A29" s="2"/>
      <c r="B29" s="2"/>
      <c r="C29" s="2"/>
      <c r="D29" s="2"/>
      <c r="E29" s="2"/>
      <c r="F29" s="14"/>
      <c r="G29" s="2"/>
    </row>
  </sheetData>
  <sheetProtection algorithmName="SHA-512" hashValue="8KyBfIbRe1sQfb0nokmitgwlcYrZIhsXlaLzkyirrbzWmwOH7K6bVaqpZfhPHiQ8fvura82cxVvAwKSXNzCI2A==" saltValue="mj68C4OSZ3+myZafVw4BZg==" spinCount="100000" sheet="1" objects="1" scenarios="1"/>
  <mergeCells count="29">
    <mergeCell ref="D13:F13"/>
    <mergeCell ref="D20:E20"/>
    <mergeCell ref="B17:B18"/>
    <mergeCell ref="B10:C10"/>
    <mergeCell ref="B11:C11"/>
    <mergeCell ref="B12:C12"/>
    <mergeCell ref="B13:C13"/>
    <mergeCell ref="D23:E23"/>
    <mergeCell ref="D24:E24"/>
    <mergeCell ref="D21:E21"/>
    <mergeCell ref="B28:F28"/>
    <mergeCell ref="B27:E27"/>
    <mergeCell ref="D22:E22"/>
    <mergeCell ref="B5:F5"/>
    <mergeCell ref="C17:C18"/>
    <mergeCell ref="D17:E18"/>
    <mergeCell ref="F17:F18"/>
    <mergeCell ref="D19:E19"/>
    <mergeCell ref="B7:C7"/>
    <mergeCell ref="B8:C8"/>
    <mergeCell ref="B9:C9"/>
    <mergeCell ref="D7:F7"/>
    <mergeCell ref="D8:F8"/>
    <mergeCell ref="D9:F9"/>
    <mergeCell ref="B14:C14"/>
    <mergeCell ref="D14:F14"/>
    <mergeCell ref="D10:F10"/>
    <mergeCell ref="D11:F11"/>
    <mergeCell ref="D12:F12"/>
  </mergeCells>
  <printOptions horizontalCentered="1"/>
  <pageMargins left="0.39370078740157483" right="0.39370078740157483" top="0.74803149606299213" bottom="0.74803149606299213" header="0.11811023622047245" footer="0.11811023622047245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2022-09-30T08:44:53Z</cp:lastPrinted>
  <dcterms:created xsi:type="dcterms:W3CDTF">2022-03-16T12:07:19Z</dcterms:created>
  <dcterms:modified xsi:type="dcterms:W3CDTF">2022-10-06T12:25:34Z</dcterms:modified>
</cp:coreProperties>
</file>